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oken\WWW\datatalk.pl\kurs excel\"/>
    </mc:Choice>
  </mc:AlternateContent>
  <bookViews>
    <workbookView xWindow="0" yWindow="0" windowWidth="17475" windowHeight="6480" activeTab="1"/>
  </bookViews>
  <sheets>
    <sheet name="Arkusz1" sheetId="1" r:id="rId1"/>
    <sheet name="Arkusz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E4" i="2"/>
  <c r="E2" i="2"/>
  <c r="E1" i="2"/>
  <c r="E3" i="2"/>
  <c r="E6" i="2"/>
  <c r="E7" i="2"/>
  <c r="E8" i="2"/>
  <c r="E9" i="2"/>
  <c r="E10" i="2"/>
  <c r="E64" i="1"/>
  <c r="E63" i="1"/>
  <c r="E62" i="1"/>
  <c r="E48" i="1"/>
  <c r="E47" i="1"/>
  <c r="E46" i="1"/>
  <c r="E32" i="1"/>
  <c r="E31" i="1"/>
  <c r="E30" i="1"/>
  <c r="E18" i="1"/>
  <c r="E17" i="1"/>
  <c r="E16" i="1"/>
  <c r="E3" i="1"/>
  <c r="E4" i="1"/>
  <c r="E5" i="1"/>
</calcChain>
</file>

<file path=xl/sharedStrings.xml><?xml version="1.0" encoding="utf-8"?>
<sst xmlns="http://schemas.openxmlformats.org/spreadsheetml/2006/main" count="32" uniqueCount="32">
  <si>
    <t>suma 1</t>
  </si>
  <si>
    <t>suma 2</t>
  </si>
  <si>
    <t>suma 3</t>
  </si>
  <si>
    <t>Suma</t>
  </si>
  <si>
    <t>Średnia</t>
  </si>
  <si>
    <t>średnia 1</t>
  </si>
  <si>
    <t>średnia 2</t>
  </si>
  <si>
    <t>średnia 3</t>
  </si>
  <si>
    <t>Mediana</t>
  </si>
  <si>
    <t>mediana 1</t>
  </si>
  <si>
    <t>mediana 2</t>
  </si>
  <si>
    <t>mediana 3</t>
  </si>
  <si>
    <t>Minimum</t>
  </si>
  <si>
    <t>Minimum 1</t>
  </si>
  <si>
    <t>Minimum 2</t>
  </si>
  <si>
    <t>Minimum 3</t>
  </si>
  <si>
    <t>Maximum</t>
  </si>
  <si>
    <t>Maximum 1</t>
  </si>
  <si>
    <t>Maximum 2</t>
  </si>
  <si>
    <t>Maximum 3</t>
  </si>
  <si>
    <t>45gh</t>
  </si>
  <si>
    <t>kurs  excel</t>
  </si>
  <si>
    <t>Zliczanie wartości liczbowych</t>
  </si>
  <si>
    <t>Zliczanie wartości niepustych</t>
  </si>
  <si>
    <t>Losowanie liczby</t>
  </si>
  <si>
    <t>Reszta z dzielenia</t>
  </si>
  <si>
    <t>Wartość bezwzględna</t>
  </si>
  <si>
    <t>Pierwiastek kwadratowy</t>
  </si>
  <si>
    <t>Potęgowanie</t>
  </si>
  <si>
    <t>Rzymskie</t>
  </si>
  <si>
    <t>Zaokrąglenie do dwóch miejsc po przecinku</t>
  </si>
  <si>
    <t>Znak liczby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</si>
</sst>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opLeftCell="A58" workbookViewId="0">
      <selection activeCell="E64" sqref="E64"/>
    </sheetView>
  </sheetViews>
  <sheetFormatPr defaultRowHeight="15" x14ac:dyDescent="0.25"/>
  <cols>
    <col min="1" max="2" width="8.85546875" customWidth="1"/>
    <col min="3" max="3" width="21.42578125" bestFit="1" customWidth="1"/>
    <col min="4" max="4" width="24.7109375" customWidth="1"/>
    <col min="5" max="5" width="12" bestFit="1" customWidth="1"/>
  </cols>
  <sheetData>
    <row r="1" spans="1:5" x14ac:dyDescent="0.25">
      <c r="A1" s="1" t="s">
        <v>3</v>
      </c>
    </row>
    <row r="2" spans="1:5" x14ac:dyDescent="0.25">
      <c r="A2">
        <v>3</v>
      </c>
      <c r="B2">
        <v>36</v>
      </c>
    </row>
    <row r="3" spans="1:5" x14ac:dyDescent="0.25">
      <c r="A3">
        <v>345</v>
      </c>
      <c r="B3">
        <v>345</v>
      </c>
      <c r="D3" t="s">
        <v>0</v>
      </c>
      <c r="E3">
        <f>SUM(A2,A3,A6)</f>
        <v>381</v>
      </c>
    </row>
    <row r="4" spans="1:5" x14ac:dyDescent="0.25">
      <c r="B4">
        <v>34</v>
      </c>
      <c r="D4" t="s">
        <v>1</v>
      </c>
      <c r="E4">
        <f>SUM(B2:B11)</f>
        <v>35206</v>
      </c>
    </row>
    <row r="5" spans="1:5" x14ac:dyDescent="0.25">
      <c r="B5">
        <v>5</v>
      </c>
      <c r="D5" t="s">
        <v>2</v>
      </c>
      <c r="E5">
        <f>SUM(A2,A3,A6,B2:B11)</f>
        <v>35587</v>
      </c>
    </row>
    <row r="6" spans="1:5" x14ac:dyDescent="0.25">
      <c r="A6">
        <v>33</v>
      </c>
      <c r="B6">
        <v>34</v>
      </c>
    </row>
    <row r="7" spans="1:5" x14ac:dyDescent="0.25">
      <c r="B7">
        <v>345</v>
      </c>
    </row>
    <row r="8" spans="1:5" x14ac:dyDescent="0.25">
      <c r="B8">
        <v>53</v>
      </c>
    </row>
    <row r="9" spans="1:5" x14ac:dyDescent="0.25">
      <c r="B9">
        <v>4</v>
      </c>
    </row>
    <row r="10" spans="1:5" x14ac:dyDescent="0.25">
      <c r="B10">
        <v>5</v>
      </c>
    </row>
    <row r="11" spans="1:5" x14ac:dyDescent="0.25">
      <c r="B11">
        <v>34345</v>
      </c>
    </row>
    <row r="14" spans="1:5" x14ac:dyDescent="0.25">
      <c r="A14" s="1" t="s">
        <v>4</v>
      </c>
    </row>
    <row r="15" spans="1:5" x14ac:dyDescent="0.25">
      <c r="A15">
        <v>3</v>
      </c>
      <c r="B15">
        <v>36</v>
      </c>
    </row>
    <row r="16" spans="1:5" x14ac:dyDescent="0.25">
      <c r="A16">
        <v>345</v>
      </c>
      <c r="B16">
        <v>345</v>
      </c>
      <c r="D16" t="s">
        <v>5</v>
      </c>
      <c r="E16">
        <f>AVERAGE(A15,A16,A19)</f>
        <v>127</v>
      </c>
    </row>
    <row r="17" spans="1:5" x14ac:dyDescent="0.25">
      <c r="B17">
        <v>34</v>
      </c>
      <c r="D17" t="s">
        <v>6</v>
      </c>
      <c r="E17">
        <f>AVERAGE(B15:B24)</f>
        <v>3520.6</v>
      </c>
    </row>
    <row r="18" spans="1:5" x14ac:dyDescent="0.25">
      <c r="B18">
        <v>5</v>
      </c>
      <c r="D18" t="s">
        <v>7</v>
      </c>
      <c r="E18">
        <f>AVERAGE(A15,A16,A19,B15:B24)</f>
        <v>2737.4615384615386</v>
      </c>
    </row>
    <row r="19" spans="1:5" x14ac:dyDescent="0.25">
      <c r="A19">
        <v>33</v>
      </c>
      <c r="B19">
        <v>34</v>
      </c>
    </row>
    <row r="20" spans="1:5" x14ac:dyDescent="0.25">
      <c r="B20">
        <v>345</v>
      </c>
    </row>
    <row r="21" spans="1:5" x14ac:dyDescent="0.25">
      <c r="B21">
        <v>53</v>
      </c>
    </row>
    <row r="22" spans="1:5" x14ac:dyDescent="0.25">
      <c r="B22">
        <v>4</v>
      </c>
    </row>
    <row r="23" spans="1:5" x14ac:dyDescent="0.25">
      <c r="B23">
        <v>5</v>
      </c>
    </row>
    <row r="24" spans="1:5" x14ac:dyDescent="0.25">
      <c r="B24">
        <v>34345</v>
      </c>
    </row>
    <row r="28" spans="1:5" x14ac:dyDescent="0.25">
      <c r="A28" s="1" t="s">
        <v>8</v>
      </c>
    </row>
    <row r="29" spans="1:5" x14ac:dyDescent="0.25">
      <c r="A29">
        <v>3</v>
      </c>
      <c r="B29">
        <v>36</v>
      </c>
    </row>
    <row r="30" spans="1:5" x14ac:dyDescent="0.25">
      <c r="A30">
        <v>345</v>
      </c>
      <c r="B30">
        <v>345</v>
      </c>
      <c r="D30" t="s">
        <v>9</v>
      </c>
      <c r="E30">
        <f>MEDIAN(A29,A30,A33)</f>
        <v>33</v>
      </c>
    </row>
    <row r="31" spans="1:5" x14ac:dyDescent="0.25">
      <c r="B31">
        <v>34</v>
      </c>
      <c r="D31" t="s">
        <v>10</v>
      </c>
      <c r="E31">
        <f>MEDIAN(B29:B38)</f>
        <v>35</v>
      </c>
    </row>
    <row r="32" spans="1:5" x14ac:dyDescent="0.25">
      <c r="B32">
        <v>5</v>
      </c>
      <c r="D32" t="s">
        <v>11</v>
      </c>
      <c r="E32">
        <f>MEDIAN(A29,A30,A33,B29:B38)</f>
        <v>34</v>
      </c>
    </row>
    <row r="33" spans="1:5" x14ac:dyDescent="0.25">
      <c r="A33">
        <v>33</v>
      </c>
      <c r="B33">
        <v>34</v>
      </c>
    </row>
    <row r="34" spans="1:5" x14ac:dyDescent="0.25">
      <c r="B34">
        <v>345</v>
      </c>
    </row>
    <row r="35" spans="1:5" x14ac:dyDescent="0.25">
      <c r="B35">
        <v>53</v>
      </c>
    </row>
    <row r="36" spans="1:5" x14ac:dyDescent="0.25">
      <c r="B36">
        <v>4</v>
      </c>
    </row>
    <row r="37" spans="1:5" x14ac:dyDescent="0.25">
      <c r="B37">
        <v>5</v>
      </c>
    </row>
    <row r="38" spans="1:5" x14ac:dyDescent="0.25">
      <c r="B38">
        <v>34345</v>
      </c>
    </row>
    <row r="44" spans="1:5" x14ac:dyDescent="0.25">
      <c r="A44" s="1" t="s">
        <v>12</v>
      </c>
    </row>
    <row r="45" spans="1:5" x14ac:dyDescent="0.25">
      <c r="A45">
        <v>3</v>
      </c>
      <c r="B45">
        <v>36</v>
      </c>
    </row>
    <row r="46" spans="1:5" x14ac:dyDescent="0.25">
      <c r="A46">
        <v>345</v>
      </c>
      <c r="B46">
        <v>345</v>
      </c>
      <c r="D46" t="s">
        <v>13</v>
      </c>
      <c r="E46">
        <f>MIN(A45,A46,A49)</f>
        <v>3</v>
      </c>
    </row>
    <row r="47" spans="1:5" x14ac:dyDescent="0.25">
      <c r="B47">
        <v>34</v>
      </c>
      <c r="D47" t="s">
        <v>14</v>
      </c>
      <c r="E47">
        <f>MIN(B45:B54)</f>
        <v>4</v>
      </c>
    </row>
    <row r="48" spans="1:5" x14ac:dyDescent="0.25">
      <c r="B48">
        <v>5</v>
      </c>
      <c r="D48" t="s">
        <v>15</v>
      </c>
      <c r="E48">
        <f>MIN(A45,A46,A49,B45:B54)</f>
        <v>3</v>
      </c>
    </row>
    <row r="49" spans="1:5" x14ac:dyDescent="0.25">
      <c r="A49">
        <v>33</v>
      </c>
      <c r="B49">
        <v>34</v>
      </c>
    </row>
    <row r="50" spans="1:5" x14ac:dyDescent="0.25">
      <c r="B50">
        <v>345</v>
      </c>
    </row>
    <row r="51" spans="1:5" x14ac:dyDescent="0.25">
      <c r="B51">
        <v>53</v>
      </c>
    </row>
    <row r="52" spans="1:5" x14ac:dyDescent="0.25">
      <c r="B52">
        <v>4</v>
      </c>
    </row>
    <row r="53" spans="1:5" x14ac:dyDescent="0.25">
      <c r="B53">
        <v>5</v>
      </c>
    </row>
    <row r="54" spans="1:5" x14ac:dyDescent="0.25">
      <c r="B54">
        <v>34345</v>
      </c>
    </row>
    <row r="60" spans="1:5" x14ac:dyDescent="0.25">
      <c r="A60" s="1" t="s">
        <v>16</v>
      </c>
    </row>
    <row r="61" spans="1:5" x14ac:dyDescent="0.25">
      <c r="A61">
        <v>3</v>
      </c>
      <c r="B61">
        <v>36</v>
      </c>
    </row>
    <row r="62" spans="1:5" x14ac:dyDescent="0.25">
      <c r="A62">
        <v>345</v>
      </c>
      <c r="B62">
        <v>345</v>
      </c>
      <c r="D62" t="s">
        <v>17</v>
      </c>
      <c r="E62">
        <f>MAX(A61,A62,A65)</f>
        <v>345</v>
      </c>
    </row>
    <row r="63" spans="1:5" x14ac:dyDescent="0.25">
      <c r="B63">
        <v>34</v>
      </c>
      <c r="D63" t="s">
        <v>18</v>
      </c>
      <c r="E63">
        <f>MAX(B61:B70)</f>
        <v>34345</v>
      </c>
    </row>
    <row r="64" spans="1:5" x14ac:dyDescent="0.25">
      <c r="B64">
        <v>5</v>
      </c>
      <c r="D64" t="s">
        <v>19</v>
      </c>
      <c r="E64">
        <f>MAX(A61,A62,A65,B61:B70)</f>
        <v>34345</v>
      </c>
    </row>
    <row r="65" spans="1:2" x14ac:dyDescent="0.25">
      <c r="A65">
        <v>33</v>
      </c>
      <c r="B65">
        <v>34</v>
      </c>
    </row>
    <row r="66" spans="1:2" x14ac:dyDescent="0.25">
      <c r="B66">
        <v>345</v>
      </c>
    </row>
    <row r="67" spans="1:2" x14ac:dyDescent="0.25">
      <c r="B67">
        <v>53</v>
      </c>
    </row>
    <row r="68" spans="1:2" x14ac:dyDescent="0.25">
      <c r="B68">
        <v>4</v>
      </c>
    </row>
    <row r="69" spans="1:2" x14ac:dyDescent="0.25">
      <c r="B69">
        <v>5</v>
      </c>
    </row>
    <row r="70" spans="1:2" x14ac:dyDescent="0.25">
      <c r="B70">
        <v>34345</v>
      </c>
    </row>
  </sheetData>
  <sortState ref="C36:C46">
    <sortCondition ref="C3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F6" sqref="F6"/>
    </sheetView>
  </sheetViews>
  <sheetFormatPr defaultRowHeight="15" x14ac:dyDescent="0.25"/>
  <cols>
    <col min="1" max="1" width="10.28515625" bestFit="1" customWidth="1"/>
    <col min="4" max="4" width="40.28515625" bestFit="1" customWidth="1"/>
    <col min="5" max="5" width="11" bestFit="1" customWidth="1"/>
  </cols>
  <sheetData>
    <row r="1" spans="1:5" x14ac:dyDescent="0.25">
      <c r="A1">
        <v>12</v>
      </c>
      <c r="D1" t="s">
        <v>22</v>
      </c>
      <c r="E1" s="1">
        <f>COUNT(A1:A9)</f>
        <v>6</v>
      </c>
    </row>
    <row r="2" spans="1:5" x14ac:dyDescent="0.25">
      <c r="A2">
        <v>3</v>
      </c>
      <c r="D2" t="s">
        <v>23</v>
      </c>
      <c r="E2" s="1">
        <f>COUNTA(A1:A9)</f>
        <v>8</v>
      </c>
    </row>
    <row r="3" spans="1:5" x14ac:dyDescent="0.25">
      <c r="A3">
        <v>42.654784999999997</v>
      </c>
      <c r="D3" t="s">
        <v>24</v>
      </c>
      <c r="E3" s="1">
        <f ca="1">RAND()</f>
        <v>0.14205521014535438</v>
      </c>
    </row>
    <row r="4" spans="1:5" x14ac:dyDescent="0.25">
      <c r="A4" t="s">
        <v>21</v>
      </c>
      <c r="D4" t="s">
        <v>25</v>
      </c>
      <c r="E4" s="1">
        <f>MOD(A9,A1)</f>
        <v>4</v>
      </c>
    </row>
    <row r="5" spans="1:5" x14ac:dyDescent="0.25">
      <c r="A5">
        <v>5.45</v>
      </c>
      <c r="D5" t="s">
        <v>26</v>
      </c>
      <c r="E5" s="1">
        <f>ABS(A7)</f>
        <v>56</v>
      </c>
    </row>
    <row r="6" spans="1:5" x14ac:dyDescent="0.25">
      <c r="D6" t="s">
        <v>27</v>
      </c>
      <c r="E6" s="1">
        <f>SQRT(A9)</f>
        <v>10</v>
      </c>
    </row>
    <row r="7" spans="1:5" x14ac:dyDescent="0.25">
      <c r="A7">
        <v>-56</v>
      </c>
      <c r="D7" t="s">
        <v>28</v>
      </c>
      <c r="E7" s="1">
        <f>POWER(A2,2)</f>
        <v>9</v>
      </c>
    </row>
    <row r="8" spans="1:5" x14ac:dyDescent="0.25">
      <c r="A8" t="s">
        <v>20</v>
      </c>
      <c r="D8" t="s">
        <v>29</v>
      </c>
      <c r="E8" s="1" t="str">
        <f>ROMAN(A1)</f>
        <v>XII</v>
      </c>
    </row>
    <row r="9" spans="1:5" x14ac:dyDescent="0.25">
      <c r="A9">
        <v>100</v>
      </c>
      <c r="D9" t="s">
        <v>30</v>
      </c>
      <c r="E9" s="1">
        <f>ROUND(A3,2)</f>
        <v>42.65</v>
      </c>
    </row>
    <row r="10" spans="1:5" x14ac:dyDescent="0.25">
      <c r="D10" t="s">
        <v>31</v>
      </c>
      <c r="E10" s="1">
        <f>SIGN(A7)</f>
        <v>-1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dcterms:created xsi:type="dcterms:W3CDTF">2017-11-28T21:00:32Z</dcterms:created>
  <dcterms:modified xsi:type="dcterms:W3CDTF">2017-11-29T13:38:55Z</dcterms:modified>
</cp:coreProperties>
</file>